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520" windowHeight="80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Sheet1!$A$1:$G$54</definedName>
  </definedNames>
  <calcPr calcId="124519"/>
</workbook>
</file>

<file path=xl/calcChain.xml><?xml version="1.0" encoding="utf-8"?>
<calcChain xmlns="http://schemas.openxmlformats.org/spreadsheetml/2006/main">
  <c r="D54" i="1"/>
  <c r="E54"/>
  <c r="F54"/>
  <c r="E50"/>
  <c r="F50"/>
  <c r="D50"/>
  <c r="E43"/>
  <c r="F43"/>
  <c r="D43"/>
</calcChain>
</file>

<file path=xl/sharedStrings.xml><?xml version="1.0" encoding="utf-8"?>
<sst xmlns="http://schemas.openxmlformats.org/spreadsheetml/2006/main" count="73" uniqueCount="62">
  <si>
    <t>STATE LEVEL BANKERS' COMMITTEE BIHAR, PATNA</t>
  </si>
  <si>
    <t>SL. NO.</t>
  </si>
  <si>
    <t>% ACHIEV.</t>
  </si>
  <si>
    <t>NO.</t>
  </si>
  <si>
    <t>AMT.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</si>
  <si>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</si>
  <si>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</si>
  <si>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</si>
  <si>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</si>
  <si>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</si>
  <si>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</si>
  <si>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</si>
  <si>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</si>
  <si>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</si>
  <si>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</si>
  <si>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</si>
  <si>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</si>
  <si>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</si>
  <si>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</si>
  <si>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</si>
  <si>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</si>
  <si>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</si>
  <si>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</si>
  <si>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</si>
  <si>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</si>
  <si>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</si>
  <si>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</si>
  <si>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</si>
  <si>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</si>
  <si>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</si>
  <si>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</si>
  <si>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</si>
  <si>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</si>
  <si>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</si>
  <si>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</si>
  <si>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</si>
  <si>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</si>
  <si>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TOTAL COMM.  BANKS</t>
  </si>
  <si>
    <t>STATE CO-OP. BANK</t>
  </si>
  <si>
    <t>TOTAL COOPERATIVE BANK</t>
  </si>
  <si>
    <t>REGIONAL RURAL BANKS</t>
  </si>
  <si>
    <t>UTTAR BIHAR GRAMIN BANK</t>
  </si>
  <si>
    <t>TOTAL OF  R.R.Bs</t>
  </si>
  <si>
    <t>TOTAL FOR BIHAR</t>
  </si>
  <si>
    <t>SAVING BANK LINKAGE</t>
  </si>
  <si>
    <t>CREDIT LINKAGE (SANCTION)</t>
  </si>
  <si>
    <t>NAME OF BANKS</t>
  </si>
  <si>
    <t>BANDHAN BANK</t>
  </si>
  <si>
    <t>CO-OPERATIVE BANKS</t>
  </si>
  <si>
    <t>.</t>
  </si>
  <si>
    <t>DEVELOPMENT CREDIT BANK</t>
  </si>
  <si>
    <t xml:space="preserve">SMALL FINANCE BANK </t>
  </si>
  <si>
    <t>UTKARSH SFB</t>
  </si>
  <si>
    <t>UJJIVAN SFB</t>
  </si>
  <si>
    <t>--</t>
  </si>
  <si>
    <t>DAKSHIN BIHAR GRAMIN BANK</t>
  </si>
  <si>
    <t>SELF HELP GROUP AS ON 31.03.2019</t>
  </si>
  <si>
    <t xml:space="preserve">            TARGET           (CREDIT LINKAGE)</t>
  </si>
  <si>
    <t xml:space="preserve"> </t>
  </si>
  <si>
    <t xml:space="preserve">                                              (CONVENOR- STATE BANK OF INDIA)                             FY:2018-19</t>
  </si>
  <si>
    <t>OTHER PUBLIC SECTOR BANKS</t>
  </si>
  <si>
    <t>PRIVATE SECTOR   BANKS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</si>
</sst>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0;[Red]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readingOrder="2"/>
    </xf>
    <xf numFmtId="0" fontId="2" fillId="0" borderId="3" xfId="0" applyFont="1" applyBorder="1" applyAlignment="1">
      <alignment horizontal="right" readingOrder="2"/>
    </xf>
    <xf numFmtId="0" fontId="2" fillId="0" borderId="4" xfId="0" applyFont="1" applyBorder="1" applyAlignment="1">
      <alignment horizontal="right" readingOrder="2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4"/>
  <sheetViews>
    <sheetView tabSelected="1" workbookViewId="0">
      <selection activeCell="B33" sqref="B33"/>
    </sheetView>
  </sheetViews>
  <sheetFormatPr defaultColWidth="9.140625" defaultRowHeight="15.75"/>
  <cols>
    <col min="1" max="1" width="8.5703125" style="14" customWidth="1"/>
    <col min="2" max="2" width="29.85546875" style="1" bestFit="1" customWidth="1"/>
    <col min="3" max="3" width="20.42578125" style="14" customWidth="1"/>
    <col min="4" max="4" width="13.28515625" style="14" customWidth="1"/>
    <col min="5" max="5" width="10.140625" style="14" customWidth="1"/>
    <col min="6" max="6" width="10.7109375" style="14" customWidth="1"/>
    <col min="7" max="7" width="15.85546875" style="14" customWidth="1"/>
    <col min="8" max="16384" width="9.140625" style="1"/>
  </cols>
  <sheetData>
    <row r="1" spans="1:13" ht="17.100000000000001" customHeight="1">
      <c r="A1" s="20" t="s">
        <v>0</v>
      </c>
      <c r="B1" s="20"/>
      <c r="C1" s="20"/>
      <c r="D1" s="20"/>
      <c r="E1" s="20"/>
      <c r="F1" s="20"/>
      <c r="G1" s="20"/>
    </row>
    <row r="2" spans="1:13" ht="17.100000000000001" customHeight="1">
      <c r="A2" s="21" t="s">
        <v>59</v>
      </c>
      <c r="B2" s="21"/>
      <c r="C2" s="21"/>
      <c r="D2" s="21"/>
      <c r="E2" s="21"/>
      <c r="F2" s="21"/>
      <c r="G2" s="21"/>
    </row>
    <row r="3" spans="1:13" ht="17.100000000000001" customHeight="1">
      <c r="A3" s="21" t="s">
        <v>56</v>
      </c>
      <c r="B3" s="21"/>
      <c r="C3" s="21"/>
      <c r="D3" s="21"/>
      <c r="E3" s="21"/>
      <c r="F3" s="21"/>
      <c r="G3" s="21"/>
    </row>
    <row r="4" spans="1:13" ht="17.100000000000001" customHeight="1">
      <c r="A4" s="25" t="s">
        <v>58</v>
      </c>
      <c r="B4" s="26"/>
      <c r="C4" s="26"/>
      <c r="D4" s="26"/>
      <c r="E4" s="26"/>
      <c r="F4" s="26"/>
      <c r="G4" s="27"/>
      <c r="I4" s="18"/>
    </row>
    <row r="5" spans="1:13" ht="47.25" customHeight="1">
      <c r="A5" s="22" t="s">
        <v>1</v>
      </c>
      <c r="B5" s="23" t="s">
        <v>46</v>
      </c>
      <c r="C5" s="17" t="s">
        <v>57</v>
      </c>
      <c r="D5" s="4" t="s">
        <v>44</v>
      </c>
      <c r="E5" s="24" t="s">
        <v>45</v>
      </c>
      <c r="F5" s="24"/>
      <c r="G5" s="24" t="s">
        <v>2</v>
      </c>
    </row>
    <row r="6" spans="1:13" ht="17.100000000000001" customHeight="1">
      <c r="A6" s="22"/>
      <c r="B6" s="23"/>
      <c r="C6" s="17" t="s">
        <v>3</v>
      </c>
      <c r="D6" s="4" t="s">
        <v>3</v>
      </c>
      <c r="E6" s="17" t="s">
        <v>3</v>
      </c>
      <c r="F6" s="17" t="s">
        <v>4</v>
      </c>
      <c r="G6" s="24"/>
    </row>
    <row r="7" spans="1:13" ht="17.100000000000001" customHeight="1">
      <c r="A7" s="2"/>
      <c r="B7" s="5" t="s">
        <v>5</v>
      </c>
      <c r="C7" s="6"/>
      <c r="D7" s="6"/>
      <c r="E7" s="6"/>
      <c r="F7" s="7"/>
      <c r="G7" s="2"/>
    </row>
    <row r="8" spans="1:13" ht="17.100000000000001" customHeight="1">
      <c r="A8" s="2">
        <v>1</v>
      </c>
      <c r="B8" s="3" t="s">
        <v>6</v>
      </c>
      <c r="C8" s="6">
        <v>35441</v>
      </c>
      <c r="D8" s="6">
        <v>29613</v>
      </c>
      <c r="E8" s="6">
        <v>37035</v>
      </c>
      <c r="F8" s="7">
        <v>55923</v>
      </c>
      <c r="G8" s="8">
        <v>104.49761575576311</v>
      </c>
    </row>
    <row r="9" spans="1:13" ht="17.100000000000001" customHeight="1">
      <c r="A9" s="2">
        <v>2</v>
      </c>
      <c r="B9" s="3" t="s">
        <v>7</v>
      </c>
      <c r="C9" s="6">
        <v>18893</v>
      </c>
      <c r="D9" s="6">
        <v>11490</v>
      </c>
      <c r="E9" s="6">
        <v>14912</v>
      </c>
      <c r="F9" s="7">
        <v>16837</v>
      </c>
      <c r="G9" s="8">
        <v>78.92870375271265</v>
      </c>
    </row>
    <row r="10" spans="1:13" ht="17.100000000000001" customHeight="1">
      <c r="A10" s="2">
        <v>3</v>
      </c>
      <c r="B10" s="3" t="s">
        <v>8</v>
      </c>
      <c r="C10" s="6">
        <v>26738</v>
      </c>
      <c r="D10" s="6">
        <v>3492</v>
      </c>
      <c r="E10" s="6">
        <v>11482</v>
      </c>
      <c r="F10" s="7">
        <v>18252</v>
      </c>
      <c r="G10" s="8">
        <v>42.94262846884584</v>
      </c>
    </row>
    <row r="11" spans="1:13" ht="17.100000000000001" customHeight="1">
      <c r="A11" s="2">
        <v>4</v>
      </c>
      <c r="B11" s="3" t="s">
        <v>9</v>
      </c>
      <c r="C11" s="6">
        <v>7529</v>
      </c>
      <c r="D11" s="6">
        <v>3080</v>
      </c>
      <c r="E11" s="6">
        <v>4726</v>
      </c>
      <c r="F11" s="7">
        <v>6839</v>
      </c>
      <c r="G11" s="8">
        <v>62.770620268295914</v>
      </c>
    </row>
    <row r="12" spans="1:13" ht="17.100000000000001" customHeight="1">
      <c r="A12" s="2">
        <v>5</v>
      </c>
      <c r="B12" s="3" t="s">
        <v>10</v>
      </c>
      <c r="C12" s="6">
        <v>8704</v>
      </c>
      <c r="D12" s="6">
        <v>5343</v>
      </c>
      <c r="E12" s="6">
        <v>8826</v>
      </c>
      <c r="F12" s="7">
        <v>13239</v>
      </c>
      <c r="G12" s="8">
        <v>101.4016544117647</v>
      </c>
      <c r="M12" s="1" t="s">
        <v>49</v>
      </c>
    </row>
    <row r="13" spans="1:13" ht="17.100000000000001" customHeight="1">
      <c r="A13" s="2">
        <v>6</v>
      </c>
      <c r="B13" s="3" t="s">
        <v>11</v>
      </c>
      <c r="C13" s="6">
        <v>8761</v>
      </c>
      <c r="D13" s="6">
        <v>6667</v>
      </c>
      <c r="E13" s="6">
        <v>10181</v>
      </c>
      <c r="F13" s="7">
        <v>15272</v>
      </c>
      <c r="G13" s="8">
        <v>116.20819541148271</v>
      </c>
    </row>
    <row r="14" spans="1:13" ht="17.100000000000001" customHeight="1">
      <c r="A14" s="2">
        <v>7</v>
      </c>
      <c r="B14" s="3" t="s">
        <v>12</v>
      </c>
      <c r="C14" s="6">
        <v>4467</v>
      </c>
      <c r="D14" s="6">
        <v>131</v>
      </c>
      <c r="E14" s="6">
        <v>833</v>
      </c>
      <c r="F14" s="7">
        <v>937</v>
      </c>
      <c r="G14" s="8">
        <v>18.647862099843294</v>
      </c>
    </row>
    <row r="15" spans="1:13" ht="17.100000000000001" customHeight="1">
      <c r="A15" s="2"/>
      <c r="B15" s="3" t="s">
        <v>60</v>
      </c>
      <c r="C15" s="6"/>
      <c r="D15" s="6"/>
      <c r="E15" s="6"/>
      <c r="F15" s="7"/>
      <c r="G15" s="8"/>
    </row>
    <row r="16" spans="1:13" ht="17.100000000000001" customHeight="1">
      <c r="A16" s="2">
        <v>8</v>
      </c>
      <c r="B16" s="3" t="s">
        <v>13</v>
      </c>
      <c r="C16" s="6">
        <v>12808</v>
      </c>
      <c r="D16" s="6">
        <v>3058</v>
      </c>
      <c r="E16" s="6">
        <v>4950</v>
      </c>
      <c r="F16" s="7">
        <v>5676</v>
      </c>
      <c r="G16" s="8">
        <v>38.647720174890694</v>
      </c>
    </row>
    <row r="17" spans="1:7" ht="17.100000000000001" customHeight="1">
      <c r="A17" s="2">
        <v>9</v>
      </c>
      <c r="B17" s="3" t="s">
        <v>14</v>
      </c>
      <c r="C17" s="6">
        <v>9175</v>
      </c>
      <c r="D17" s="6">
        <v>1385</v>
      </c>
      <c r="E17" s="6">
        <v>2700</v>
      </c>
      <c r="F17" s="7">
        <v>2700</v>
      </c>
      <c r="G17" s="8">
        <v>29.427792915531338</v>
      </c>
    </row>
    <row r="18" spans="1:7" ht="17.100000000000001" customHeight="1">
      <c r="A18" s="2">
        <v>10</v>
      </c>
      <c r="B18" s="3" t="s">
        <v>15</v>
      </c>
      <c r="C18" s="6">
        <v>467</v>
      </c>
      <c r="D18" s="6">
        <v>0</v>
      </c>
      <c r="E18" s="6">
        <v>0</v>
      </c>
      <c r="F18" s="7">
        <v>0</v>
      </c>
      <c r="G18" s="8">
        <v>0</v>
      </c>
    </row>
    <row r="19" spans="1:7" ht="17.100000000000001" customHeight="1">
      <c r="A19" s="2">
        <v>11</v>
      </c>
      <c r="B19" s="3" t="s">
        <v>16</v>
      </c>
      <c r="C19" s="6">
        <v>66</v>
      </c>
      <c r="D19" s="6">
        <v>0</v>
      </c>
      <c r="E19" s="6">
        <v>0</v>
      </c>
      <c r="F19" s="7">
        <v>0</v>
      </c>
      <c r="G19" s="8">
        <v>0</v>
      </c>
    </row>
    <row r="20" spans="1:7" ht="17.100000000000001" customHeight="1">
      <c r="A20" s="2">
        <v>12</v>
      </c>
      <c r="B20" s="3" t="s">
        <v>17</v>
      </c>
      <c r="C20" s="6">
        <v>695</v>
      </c>
      <c r="D20" s="6">
        <v>0</v>
      </c>
      <c r="E20" s="6">
        <v>0</v>
      </c>
      <c r="F20" s="7">
        <v>0</v>
      </c>
      <c r="G20" s="8">
        <v>0</v>
      </c>
    </row>
    <row r="21" spans="1:7" ht="17.100000000000001" customHeight="1">
      <c r="A21" s="2">
        <v>13</v>
      </c>
      <c r="B21" s="3" t="s">
        <v>18</v>
      </c>
      <c r="C21" s="6">
        <v>961</v>
      </c>
      <c r="D21" s="6">
        <v>0</v>
      </c>
      <c r="E21" s="6">
        <v>0</v>
      </c>
      <c r="F21" s="7">
        <v>0</v>
      </c>
      <c r="G21" s="8">
        <v>0</v>
      </c>
    </row>
    <row r="22" spans="1:7" ht="17.100000000000001" customHeight="1">
      <c r="A22" s="2">
        <v>14</v>
      </c>
      <c r="B22" s="3" t="s">
        <v>19</v>
      </c>
      <c r="C22" s="6">
        <v>1730</v>
      </c>
      <c r="D22" s="6">
        <v>371</v>
      </c>
      <c r="E22" s="6">
        <v>432</v>
      </c>
      <c r="F22" s="7">
        <v>493</v>
      </c>
      <c r="G22" s="8">
        <v>24.971098265895954</v>
      </c>
    </row>
    <row r="23" spans="1:7" ht="17.100000000000001" customHeight="1">
      <c r="A23" s="2">
        <v>15</v>
      </c>
      <c r="B23" s="3" t="s">
        <v>20</v>
      </c>
      <c r="C23" s="6">
        <v>1309</v>
      </c>
      <c r="D23" s="6">
        <v>53</v>
      </c>
      <c r="E23" s="6">
        <v>226</v>
      </c>
      <c r="F23" s="7">
        <v>339</v>
      </c>
      <c r="G23" s="8">
        <v>17.265087853323145</v>
      </c>
    </row>
    <row r="24" spans="1:7" ht="17.100000000000001" customHeight="1">
      <c r="A24" s="2">
        <v>16</v>
      </c>
      <c r="B24" s="3" t="s">
        <v>21</v>
      </c>
      <c r="C24" s="6">
        <v>1075</v>
      </c>
      <c r="D24" s="6">
        <v>0</v>
      </c>
      <c r="E24" s="6">
        <v>0</v>
      </c>
      <c r="F24" s="7">
        <v>0</v>
      </c>
      <c r="G24" s="8">
        <v>0</v>
      </c>
    </row>
    <row r="25" spans="1:7" ht="17.100000000000001" customHeight="1">
      <c r="A25" s="2">
        <v>17</v>
      </c>
      <c r="B25" s="3" t="s">
        <v>22</v>
      </c>
      <c r="C25" s="6">
        <v>260</v>
      </c>
      <c r="D25" s="6">
        <v>0</v>
      </c>
      <c r="E25" s="6">
        <v>0</v>
      </c>
      <c r="F25" s="7">
        <v>0</v>
      </c>
      <c r="G25" s="8">
        <v>0</v>
      </c>
    </row>
    <row r="26" spans="1:7" ht="17.100000000000001" customHeight="1">
      <c r="A26" s="2">
        <v>18</v>
      </c>
      <c r="B26" s="3" t="s">
        <v>23</v>
      </c>
      <c r="C26" s="6">
        <v>1352</v>
      </c>
      <c r="D26" s="6">
        <v>552</v>
      </c>
      <c r="E26" s="6">
        <v>488</v>
      </c>
      <c r="F26" s="7">
        <v>500</v>
      </c>
      <c r="G26" s="8">
        <v>36.094674556213022</v>
      </c>
    </row>
    <row r="27" spans="1:7" ht="17.100000000000001" customHeight="1">
      <c r="A27" s="2">
        <v>19</v>
      </c>
      <c r="B27" s="3" t="s">
        <v>24</v>
      </c>
      <c r="C27" s="6">
        <v>3443</v>
      </c>
      <c r="D27" s="6">
        <v>471</v>
      </c>
      <c r="E27" s="6">
        <v>587</v>
      </c>
      <c r="F27" s="7">
        <v>649</v>
      </c>
      <c r="G27" s="8">
        <v>17.049085100203314</v>
      </c>
    </row>
    <row r="28" spans="1:7" ht="17.100000000000001" customHeight="1">
      <c r="A28" s="2">
        <v>20</v>
      </c>
      <c r="B28" s="3" t="s">
        <v>25</v>
      </c>
      <c r="C28" s="6">
        <v>561</v>
      </c>
      <c r="D28" s="6">
        <v>28</v>
      </c>
      <c r="E28" s="6">
        <v>161</v>
      </c>
      <c r="F28" s="7">
        <v>183</v>
      </c>
      <c r="G28" s="8">
        <v>28.698752228163993</v>
      </c>
    </row>
    <row r="29" spans="1:7" ht="17.100000000000001" customHeight="1">
      <c r="A29" s="2">
        <v>21</v>
      </c>
      <c r="B29" s="3" t="s">
        <v>26</v>
      </c>
      <c r="C29" s="6">
        <v>1581</v>
      </c>
      <c r="D29" s="6">
        <v>156</v>
      </c>
      <c r="E29" s="6">
        <v>82</v>
      </c>
      <c r="F29" s="7">
        <v>82</v>
      </c>
      <c r="G29" s="8">
        <v>5.1865907653383934</v>
      </c>
    </row>
    <row r="30" spans="1:7" ht="17.100000000000001" customHeight="1">
      <c r="A30" s="2"/>
      <c r="B30" s="19" t="s">
        <v>61</v>
      </c>
      <c r="C30" s="6"/>
      <c r="D30" s="6"/>
      <c r="E30" s="6"/>
      <c r="F30" s="7"/>
      <c r="G30" s="8"/>
    </row>
    <row r="31" spans="1:7" ht="17.100000000000001" customHeight="1">
      <c r="A31" s="2">
        <v>22</v>
      </c>
      <c r="B31" s="3" t="s">
        <v>27</v>
      </c>
      <c r="C31" s="6">
        <v>850</v>
      </c>
      <c r="D31" s="6">
        <v>880</v>
      </c>
      <c r="E31" s="6">
        <v>754</v>
      </c>
      <c r="F31" s="7">
        <v>603</v>
      </c>
      <c r="G31" s="8">
        <v>88.705882352941174</v>
      </c>
    </row>
    <row r="32" spans="1:7" ht="17.100000000000001" customHeight="1">
      <c r="A32" s="2">
        <v>23</v>
      </c>
      <c r="B32" s="3" t="s">
        <v>28</v>
      </c>
      <c r="C32" s="6">
        <v>140</v>
      </c>
      <c r="D32" s="6">
        <v>0</v>
      </c>
      <c r="E32" s="6">
        <v>0</v>
      </c>
      <c r="F32" s="7">
        <v>0</v>
      </c>
      <c r="G32" s="8">
        <v>0</v>
      </c>
    </row>
    <row r="33" spans="1:7" ht="17.100000000000001" customHeight="1">
      <c r="A33" s="15">
        <v>24</v>
      </c>
      <c r="B33" s="3" t="s">
        <v>29</v>
      </c>
      <c r="C33" s="6">
        <v>14</v>
      </c>
      <c r="D33" s="6">
        <v>0</v>
      </c>
      <c r="E33" s="6">
        <v>0</v>
      </c>
      <c r="F33" s="7">
        <v>0</v>
      </c>
      <c r="G33" s="8">
        <v>0</v>
      </c>
    </row>
    <row r="34" spans="1:7" ht="17.100000000000001" customHeight="1">
      <c r="A34" s="15">
        <v>25</v>
      </c>
      <c r="B34" s="3" t="s">
        <v>30</v>
      </c>
      <c r="C34" s="6">
        <v>0</v>
      </c>
      <c r="D34" s="6">
        <v>0</v>
      </c>
      <c r="E34" s="6">
        <v>0</v>
      </c>
      <c r="F34" s="7">
        <v>0</v>
      </c>
      <c r="G34" s="8" t="s">
        <v>54</v>
      </c>
    </row>
    <row r="35" spans="1:7" ht="17.100000000000001" customHeight="1">
      <c r="A35" s="15">
        <v>26</v>
      </c>
      <c r="B35" s="3" t="s">
        <v>31</v>
      </c>
      <c r="C35" s="6">
        <v>1159</v>
      </c>
      <c r="D35" s="6">
        <v>0</v>
      </c>
      <c r="E35" s="6">
        <v>0</v>
      </c>
      <c r="F35" s="7">
        <v>0</v>
      </c>
      <c r="G35" s="8">
        <v>0</v>
      </c>
    </row>
    <row r="36" spans="1:7" ht="17.100000000000001" customHeight="1">
      <c r="A36" s="15">
        <v>27</v>
      </c>
      <c r="B36" s="3" t="s">
        <v>32</v>
      </c>
      <c r="C36" s="6">
        <v>1376</v>
      </c>
      <c r="D36" s="6">
        <v>0</v>
      </c>
      <c r="E36" s="6">
        <v>0</v>
      </c>
      <c r="F36" s="7">
        <v>0</v>
      </c>
      <c r="G36" s="8">
        <v>0</v>
      </c>
    </row>
    <row r="37" spans="1:7" ht="17.100000000000001" customHeight="1">
      <c r="A37" s="15">
        <v>28</v>
      </c>
      <c r="B37" s="3" t="s">
        <v>33</v>
      </c>
      <c r="C37" s="6">
        <v>288</v>
      </c>
      <c r="D37" s="6">
        <v>0</v>
      </c>
      <c r="E37" s="6">
        <v>0</v>
      </c>
      <c r="F37" s="7">
        <v>0</v>
      </c>
      <c r="G37" s="8">
        <v>0</v>
      </c>
    </row>
    <row r="38" spans="1:7" ht="17.100000000000001" customHeight="1">
      <c r="A38" s="15">
        <v>29</v>
      </c>
      <c r="B38" s="3" t="s">
        <v>34</v>
      </c>
      <c r="C38" s="6">
        <v>0</v>
      </c>
      <c r="D38" s="6">
        <v>0</v>
      </c>
      <c r="E38" s="6">
        <v>0</v>
      </c>
      <c r="F38" s="7">
        <v>0</v>
      </c>
      <c r="G38" s="8" t="s">
        <v>54</v>
      </c>
    </row>
    <row r="39" spans="1:7" ht="17.100000000000001" customHeight="1">
      <c r="A39" s="15">
        <v>30</v>
      </c>
      <c r="B39" s="3" t="s">
        <v>35</v>
      </c>
      <c r="C39" s="6">
        <v>105</v>
      </c>
      <c r="D39" s="6">
        <v>0</v>
      </c>
      <c r="E39" s="6">
        <v>0</v>
      </c>
      <c r="F39" s="7">
        <v>0</v>
      </c>
      <c r="G39" s="8">
        <v>0</v>
      </c>
    </row>
    <row r="40" spans="1:7" ht="17.100000000000001" customHeight="1">
      <c r="A40" s="15">
        <v>31</v>
      </c>
      <c r="B40" s="3" t="s">
        <v>36</v>
      </c>
      <c r="C40" s="6">
        <v>14</v>
      </c>
      <c r="D40" s="6">
        <v>0</v>
      </c>
      <c r="E40" s="6">
        <v>0</v>
      </c>
      <c r="F40" s="7">
        <v>0</v>
      </c>
      <c r="G40" s="8">
        <v>0</v>
      </c>
    </row>
    <row r="41" spans="1:7" ht="17.100000000000001" customHeight="1">
      <c r="A41" s="15">
        <v>32</v>
      </c>
      <c r="B41" s="3" t="s">
        <v>47</v>
      </c>
      <c r="C41" s="6">
        <v>2679</v>
      </c>
      <c r="D41" s="6">
        <v>0</v>
      </c>
      <c r="E41" s="6">
        <v>0</v>
      </c>
      <c r="F41" s="7">
        <v>0</v>
      </c>
      <c r="G41" s="8">
        <v>0</v>
      </c>
    </row>
    <row r="42" spans="1:7" ht="17.100000000000001" customHeight="1">
      <c r="A42" s="16">
        <v>33</v>
      </c>
      <c r="B42" s="3" t="s">
        <v>50</v>
      </c>
      <c r="C42" s="6">
        <v>0</v>
      </c>
      <c r="D42" s="6">
        <v>0</v>
      </c>
      <c r="E42" s="6">
        <v>0</v>
      </c>
      <c r="F42" s="7">
        <v>0</v>
      </c>
      <c r="G42" s="8" t="s">
        <v>54</v>
      </c>
    </row>
    <row r="43" spans="1:7" ht="17.100000000000001" customHeight="1">
      <c r="A43" s="2"/>
      <c r="B43" s="9" t="s">
        <v>37</v>
      </c>
      <c r="C43" s="6">
        <v>152641</v>
      </c>
      <c r="D43" s="6">
        <f>SUM(D8:D42)</f>
        <v>66770</v>
      </c>
      <c r="E43" s="6">
        <f t="shared" ref="E43:F43" si="0">SUM(E8:E42)</f>
        <v>98375</v>
      </c>
      <c r="F43" s="6">
        <f t="shared" si="0"/>
        <v>138524</v>
      </c>
      <c r="G43" s="8">
        <v>64.448608172116266</v>
      </c>
    </row>
    <row r="44" spans="1:7" ht="17.100000000000001" customHeight="1">
      <c r="A44" s="2">
        <v>34</v>
      </c>
      <c r="B44" s="3" t="s">
        <v>48</v>
      </c>
      <c r="C44" s="6"/>
      <c r="D44" s="6"/>
      <c r="E44" s="6"/>
      <c r="F44" s="6"/>
      <c r="G44" s="8" t="s">
        <v>54</v>
      </c>
    </row>
    <row r="45" spans="1:7" ht="17.100000000000001" customHeight="1">
      <c r="A45" s="2"/>
      <c r="B45" s="3" t="s">
        <v>38</v>
      </c>
      <c r="C45" s="6">
        <v>0</v>
      </c>
      <c r="D45" s="6">
        <v>0</v>
      </c>
      <c r="E45" s="6">
        <v>0</v>
      </c>
      <c r="F45" s="6">
        <v>0</v>
      </c>
      <c r="G45" s="8" t="s">
        <v>54</v>
      </c>
    </row>
    <row r="46" spans="1:7" ht="17.100000000000001" customHeight="1">
      <c r="A46" s="2"/>
      <c r="B46" s="9" t="s">
        <v>39</v>
      </c>
      <c r="C46" s="6">
        <v>0</v>
      </c>
      <c r="D46" s="6">
        <v>0</v>
      </c>
      <c r="E46" s="6">
        <v>0</v>
      </c>
      <c r="F46" s="7">
        <v>0</v>
      </c>
      <c r="G46" s="8" t="s">
        <v>54</v>
      </c>
    </row>
    <row r="47" spans="1:7" ht="17.100000000000001" customHeight="1">
      <c r="A47" s="2"/>
      <c r="B47" s="3" t="s">
        <v>40</v>
      </c>
      <c r="C47" s="6"/>
      <c r="D47" s="6"/>
      <c r="E47" s="6"/>
      <c r="F47" s="7"/>
      <c r="G47" s="8" t="s">
        <v>54</v>
      </c>
    </row>
    <row r="48" spans="1:7" ht="17.100000000000001" customHeight="1">
      <c r="A48" s="2">
        <v>35</v>
      </c>
      <c r="B48" s="3" t="s">
        <v>55</v>
      </c>
      <c r="C48" s="6">
        <v>47701</v>
      </c>
      <c r="D48" s="6">
        <v>40176</v>
      </c>
      <c r="E48" s="6">
        <v>85877</v>
      </c>
      <c r="F48" s="7">
        <v>116688</v>
      </c>
      <c r="G48" s="8">
        <v>180.03186516005954</v>
      </c>
    </row>
    <row r="49" spans="1:7" ht="15" customHeight="1">
      <c r="A49" s="2">
        <v>36</v>
      </c>
      <c r="B49" s="3" t="s">
        <v>41</v>
      </c>
      <c r="C49" s="6">
        <v>49658</v>
      </c>
      <c r="D49" s="6">
        <v>24964</v>
      </c>
      <c r="E49" s="6">
        <v>38558</v>
      </c>
      <c r="F49" s="6">
        <v>38918</v>
      </c>
      <c r="G49" s="8">
        <v>77.647106206452136</v>
      </c>
    </row>
    <row r="50" spans="1:7" s="13" customFormat="1" ht="16.5" customHeight="1">
      <c r="A50" s="10"/>
      <c r="B50" s="11" t="s">
        <v>42</v>
      </c>
      <c r="C50" s="12">
        <v>97359</v>
      </c>
      <c r="D50" s="12">
        <f>SUM(D48:D49)</f>
        <v>65140</v>
      </c>
      <c r="E50" s="12">
        <f t="shared" ref="E50:F50" si="1">SUM(E48:E49)</f>
        <v>124435</v>
      </c>
      <c r="F50" s="12">
        <f t="shared" si="1"/>
        <v>155606</v>
      </c>
      <c r="G50" s="8">
        <v>127.81047463511335</v>
      </c>
    </row>
    <row r="51" spans="1:7" s="13" customFormat="1" ht="16.5" customHeight="1">
      <c r="A51" s="10"/>
      <c r="B51" s="11" t="s">
        <v>51</v>
      </c>
      <c r="C51" s="12"/>
      <c r="D51" s="12"/>
      <c r="E51" s="12"/>
      <c r="F51" s="12"/>
      <c r="G51" s="8" t="s">
        <v>54</v>
      </c>
    </row>
    <row r="52" spans="1:7" s="13" customFormat="1" ht="16.5" customHeight="1">
      <c r="A52" s="10">
        <v>37</v>
      </c>
      <c r="B52" s="11" t="s">
        <v>52</v>
      </c>
      <c r="C52" s="12">
        <v>0</v>
      </c>
      <c r="D52" s="12">
        <v>0</v>
      </c>
      <c r="E52" s="12">
        <v>0</v>
      </c>
      <c r="F52" s="12">
        <v>0</v>
      </c>
      <c r="G52" s="8" t="s">
        <v>54</v>
      </c>
    </row>
    <row r="53" spans="1:7" s="13" customFormat="1" ht="16.5" customHeight="1">
      <c r="A53" s="10">
        <v>38</v>
      </c>
      <c r="B53" s="11" t="s">
        <v>53</v>
      </c>
      <c r="C53" s="12">
        <v>0</v>
      </c>
      <c r="D53" s="12">
        <v>0</v>
      </c>
      <c r="E53" s="12">
        <v>0</v>
      </c>
      <c r="F53" s="12">
        <v>0</v>
      </c>
      <c r="G53" s="8" t="s">
        <v>54</v>
      </c>
    </row>
    <row r="54" spans="1:7">
      <c r="A54" s="2"/>
      <c r="B54" s="3" t="s">
        <v>43</v>
      </c>
      <c r="C54" s="6">
        <v>250000</v>
      </c>
      <c r="D54" s="6">
        <f>D43+D50</f>
        <v>131910</v>
      </c>
      <c r="E54" s="6">
        <f t="shared" ref="E54:F54" si="2">E43+E50</f>
        <v>222810</v>
      </c>
      <c r="F54" s="6">
        <f t="shared" si="2"/>
        <v>294130</v>
      </c>
      <c r="G54" s="8">
        <v>89.124000000000009</v>
      </c>
    </row>
  </sheetData>
  <mergeCells count="8">
    <mergeCell ref="A1:G1"/>
    <mergeCell ref="A2:G2"/>
    <mergeCell ref="A3:G3"/>
    <mergeCell ref="A5:A6"/>
    <mergeCell ref="B5:B6"/>
    <mergeCell ref="E5:F5"/>
    <mergeCell ref="G5:G6"/>
    <mergeCell ref="A4:G4"/>
  </mergeCells>
  <pageMargins left="0.52" right="0" top="0.35433070866141703" bottom="0.39370078740157499" header="0.31496062992126" footer="0.31496062992126"/>
  <pageSetup paperSize="9" scale="86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5" sqref="A25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5917956</cp:lastModifiedBy>
  <cp:lastPrinted>2019-06-04T08:17:23Z</cp:lastPrinted>
  <dcterms:created xsi:type="dcterms:W3CDTF">2013-09-12T04:35:45Z</dcterms:created>
  <dcterms:modified xsi:type="dcterms:W3CDTF">2019-06-04T08:17:24Z</dcterms:modified>
</cp:coreProperties>
</file>